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2165"/>
  </bookViews>
  <sheets>
    <sheet name="HAB TAX DAT Scofield 8_29_16" sheetId="3" r:id="rId1"/>
  </sheets>
  <calcPr calcId="145621"/>
</workbook>
</file>

<file path=xl/calcChain.xml><?xml version="1.0" encoding="utf-8"?>
<calcChain xmlns="http://schemas.openxmlformats.org/spreadsheetml/2006/main">
  <c r="J19" i="3" l="1"/>
  <c r="J17" i="3"/>
  <c r="J14" i="3"/>
  <c r="J12" i="3"/>
  <c r="J10" i="3"/>
</calcChain>
</file>

<file path=xl/sharedStrings.xml><?xml version="1.0" encoding="utf-8"?>
<sst xmlns="http://schemas.openxmlformats.org/spreadsheetml/2006/main" count="83" uniqueCount="36">
  <si>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</si>
  <si>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</si>
  <si>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</si>
  <si>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</si>
  <si>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</si>
  <si>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</si>
  <si>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</si>
  <si>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</si>
  <si>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</si>
  <si>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</si>
  <si>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</si>
  <si>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</si>
  <si>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</si>
  <si>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</si>
  <si>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Number</t>
  </si>
  <si>
    <t>Sample Site Name</t>
  </si>
  <si>
    <t>Aphanizomenon flos-aquae</t>
  </si>
  <si>
    <t>Dolichospermum crassum</t>
  </si>
  <si>
    <t>surface</t>
  </si>
  <si>
    <t>composite</t>
  </si>
  <si>
    <t>Dolichospermum flos-aquae</t>
  </si>
  <si>
    <t>SR160680</t>
  </si>
  <si>
    <t>Dolichospermum flosaquae</t>
  </si>
  <si>
    <t>SR160681</t>
  </si>
  <si>
    <t>Mountain View Boat Ramp</t>
  </si>
  <si>
    <t>SR160679</t>
  </si>
  <si>
    <t>Madsen Bay</t>
  </si>
  <si>
    <t>SR160678</t>
  </si>
  <si>
    <t>Scofield Reservoir above Dam</t>
  </si>
  <si>
    <t>SR160682</t>
  </si>
  <si>
    <t>Price River below Dam</t>
  </si>
  <si>
    <t>Scofield Reservoir CyanoHAB</t>
  </si>
  <si>
    <t>cyanophyta</t>
  </si>
  <si>
    <t>Scofield Reservoir HAB</t>
  </si>
  <si>
    <t>Taxa Cells/mL</t>
  </si>
  <si>
    <t>Scofield Reservoir Frandsen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</si>
</sst>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 tint="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vertical="top"/>
    </xf>
    <xf numFmtId="0" fontId="0" fillId="0" borderId="0" xfId="0" applyBorder="1"/>
    <xf numFmtId="14" fontId="0" fillId="0" borderId="0" xfId="0" applyNumberFormat="1" applyBorder="1"/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/>
    <xf numFmtId="3" fontId="1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vertical="top"/>
    </xf>
    <xf numFmtId="3" fontId="3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/>
    <xf numFmtId="3" fontId="3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J20" sqref="J20"/>
    </sheetView>
  </sheetViews>
  <sheetFormatPr defaultColWidth="9.140625" defaultRowHeight="12.75" x14ac:dyDescent="0.2"/>
  <cols>
    <col min="1" max="1" width="20" style="14" customWidth="1"/>
    <col min="2" max="2" width="9.28515625" style="14" customWidth="1"/>
    <col min="3" max="3" width="8.5703125" style="14" customWidth="1"/>
    <col min="4" max="4" width="26.85546875" style="14" customWidth="1"/>
    <col min="5" max="5" width="7.28515625" style="14" customWidth="1"/>
    <col min="6" max="6" width="8.5703125" style="14" customWidth="1"/>
    <col min="7" max="7" width="22.28515625" style="14" customWidth="1"/>
    <col min="8" max="8" width="10.5703125" style="14" customWidth="1"/>
    <col min="9" max="9" width="8.5703125" style="31" customWidth="1"/>
    <col min="10" max="16384" width="9.140625" style="14"/>
  </cols>
  <sheetData>
    <row r="1" spans="1:10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23"/>
    </row>
    <row r="2" spans="1:10" ht="12" customHeight="1" thickBot="1" x14ac:dyDescent="0.25">
      <c r="E2" s="9"/>
      <c r="F2" s="9"/>
      <c r="I2" s="23"/>
    </row>
    <row r="3" spans="1:10" s="4" customFormat="1" ht="19.5" customHeight="1" x14ac:dyDescent="0.25">
      <c r="A3" s="13" t="s">
        <v>2</v>
      </c>
      <c r="B3" s="13" t="s">
        <v>33</v>
      </c>
      <c r="C3" s="13"/>
      <c r="D3" s="13"/>
      <c r="E3" s="13"/>
      <c r="F3" s="13"/>
      <c r="G3" s="13"/>
      <c r="H3" s="13"/>
      <c r="I3" s="24"/>
    </row>
    <row r="4" spans="1:10" s="1" customFormat="1" ht="15" x14ac:dyDescent="0.25">
      <c r="A4" s="5" t="s">
        <v>6</v>
      </c>
      <c r="B4" s="5" t="s">
        <v>9</v>
      </c>
      <c r="C4" s="5"/>
      <c r="E4" s="10"/>
      <c r="F4" s="10"/>
      <c r="I4" s="25"/>
    </row>
    <row r="5" spans="1:10" s="1" customFormat="1" ht="13.5" customHeight="1" x14ac:dyDescent="0.25">
      <c r="A5" s="5" t="s">
        <v>1</v>
      </c>
      <c r="B5" s="11">
        <v>42611</v>
      </c>
      <c r="C5" s="11"/>
      <c r="E5" s="10"/>
      <c r="F5" s="10"/>
      <c r="I5" s="25"/>
    </row>
    <row r="6" spans="1:10" s="1" customFormat="1" ht="12.75" customHeight="1" x14ac:dyDescent="0.25">
      <c r="A6" s="5" t="s">
        <v>4</v>
      </c>
      <c r="B6" s="5" t="s">
        <v>10</v>
      </c>
      <c r="C6" s="5"/>
      <c r="E6" s="12"/>
      <c r="F6" s="12"/>
      <c r="I6" s="26"/>
    </row>
    <row r="7" spans="1:10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7"/>
    </row>
    <row r="8" spans="1:10" s="34" customFormat="1" ht="63.75" customHeight="1" x14ac:dyDescent="0.25">
      <c r="A8" s="34" t="s">
        <v>2</v>
      </c>
      <c r="B8" s="34" t="s">
        <v>13</v>
      </c>
      <c r="C8" s="34" t="s">
        <v>3</v>
      </c>
      <c r="D8" s="34" t="s">
        <v>15</v>
      </c>
      <c r="E8" s="34" t="s">
        <v>14</v>
      </c>
      <c r="F8" s="34" t="s">
        <v>12</v>
      </c>
      <c r="G8" s="34" t="s">
        <v>7</v>
      </c>
      <c r="H8" s="34" t="s">
        <v>0</v>
      </c>
      <c r="I8" s="35" t="s">
        <v>34</v>
      </c>
    </row>
    <row r="9" spans="1:10" s="18" customFormat="1" x14ac:dyDescent="0.2">
      <c r="A9" s="7" t="s">
        <v>31</v>
      </c>
      <c r="B9" s="21">
        <v>42611</v>
      </c>
      <c r="C9" s="32" t="s">
        <v>21</v>
      </c>
      <c r="D9" s="32" t="s">
        <v>35</v>
      </c>
      <c r="E9" s="32"/>
      <c r="F9" s="7" t="s">
        <v>18</v>
      </c>
      <c r="G9" s="32" t="s">
        <v>16</v>
      </c>
      <c r="H9" s="7" t="s">
        <v>32</v>
      </c>
      <c r="I9" s="33">
        <v>1059244.6927374301</v>
      </c>
      <c r="J9" s="22"/>
    </row>
    <row r="10" spans="1:10" s="18" customFormat="1" x14ac:dyDescent="0.2">
      <c r="A10" s="7" t="s">
        <v>31</v>
      </c>
      <c r="B10" s="21">
        <v>42611</v>
      </c>
      <c r="C10" s="32" t="s">
        <v>21</v>
      </c>
      <c r="D10" s="32" t="s">
        <v>35</v>
      </c>
      <c r="E10" s="32"/>
      <c r="F10" s="7" t="s">
        <v>18</v>
      </c>
      <c r="G10" s="32" t="s">
        <v>20</v>
      </c>
      <c r="H10" s="7" t="s">
        <v>32</v>
      </c>
      <c r="I10" s="33">
        <v>5203307.2625698326</v>
      </c>
      <c r="J10" s="36">
        <f>SUM(I9:I10)</f>
        <v>6262551.9553072629</v>
      </c>
    </row>
    <row r="11" spans="1:10" s="18" customFormat="1" x14ac:dyDescent="0.2">
      <c r="A11" s="7" t="s">
        <v>31</v>
      </c>
      <c r="B11" s="21">
        <v>42611</v>
      </c>
      <c r="C11" s="32" t="s">
        <v>23</v>
      </c>
      <c r="D11" s="32" t="s">
        <v>24</v>
      </c>
      <c r="E11" s="32">
        <v>5931231</v>
      </c>
      <c r="F11" s="7" t="s">
        <v>18</v>
      </c>
      <c r="G11" s="32" t="s">
        <v>16</v>
      </c>
      <c r="H11" s="7" t="s">
        <v>32</v>
      </c>
      <c r="I11" s="33">
        <v>1238882.6815642458</v>
      </c>
      <c r="J11" s="22"/>
    </row>
    <row r="12" spans="1:10" s="18" customFormat="1" x14ac:dyDescent="0.2">
      <c r="A12" s="7" t="s">
        <v>31</v>
      </c>
      <c r="B12" s="21">
        <v>42611</v>
      </c>
      <c r="C12" s="32" t="s">
        <v>23</v>
      </c>
      <c r="D12" s="32" t="s">
        <v>24</v>
      </c>
      <c r="E12" s="32">
        <v>5931231</v>
      </c>
      <c r="F12" s="7" t="s">
        <v>18</v>
      </c>
      <c r="G12" s="32" t="s">
        <v>20</v>
      </c>
      <c r="H12" s="7" t="s">
        <v>32</v>
      </c>
      <c r="I12" s="33">
        <v>3655830.1675977651</v>
      </c>
      <c r="J12" s="36">
        <f>SUM(I11:I12)</f>
        <v>4894712.8491620105</v>
      </c>
    </row>
    <row r="13" spans="1:10" s="18" customFormat="1" x14ac:dyDescent="0.2">
      <c r="A13" s="7" t="s">
        <v>31</v>
      </c>
      <c r="B13" s="21">
        <v>42611</v>
      </c>
      <c r="C13" s="32" t="s">
        <v>25</v>
      </c>
      <c r="D13" s="32" t="s">
        <v>26</v>
      </c>
      <c r="E13" s="32"/>
      <c r="F13" s="7" t="s">
        <v>18</v>
      </c>
      <c r="G13" s="32" t="s">
        <v>16</v>
      </c>
      <c r="H13" s="7" t="s">
        <v>32</v>
      </c>
      <c r="I13" s="33">
        <v>7039.1061452513968</v>
      </c>
      <c r="J13" s="22"/>
    </row>
    <row r="14" spans="1:10" s="18" customFormat="1" x14ac:dyDescent="0.2">
      <c r="A14" s="7" t="s">
        <v>31</v>
      </c>
      <c r="B14" s="21">
        <v>42611</v>
      </c>
      <c r="C14" s="32" t="s">
        <v>25</v>
      </c>
      <c r="D14" s="32" t="s">
        <v>26</v>
      </c>
      <c r="E14" s="32"/>
      <c r="F14" s="7" t="s">
        <v>18</v>
      </c>
      <c r="G14" s="32" t="s">
        <v>20</v>
      </c>
      <c r="H14" s="7" t="s">
        <v>32</v>
      </c>
      <c r="I14" s="33">
        <v>1615052.5139664803</v>
      </c>
      <c r="J14" s="36">
        <f>SUM(I13:I14)</f>
        <v>1622091.6201117316</v>
      </c>
    </row>
    <row r="15" spans="1:10" s="18" customFormat="1" x14ac:dyDescent="0.2">
      <c r="A15" s="7" t="s">
        <v>31</v>
      </c>
      <c r="B15" s="21">
        <v>42611</v>
      </c>
      <c r="C15" s="32" t="s">
        <v>27</v>
      </c>
      <c r="D15" s="32" t="s">
        <v>28</v>
      </c>
      <c r="E15" s="32">
        <v>5931000</v>
      </c>
      <c r="F15" s="7" t="s">
        <v>19</v>
      </c>
      <c r="G15" s="32" t="s">
        <v>16</v>
      </c>
      <c r="H15" s="7" t="s">
        <v>32</v>
      </c>
      <c r="I15" s="33">
        <v>39328.893854748603</v>
      </c>
      <c r="J15" s="22"/>
    </row>
    <row r="16" spans="1:10" s="18" customFormat="1" x14ac:dyDescent="0.2">
      <c r="A16" s="7" t="s">
        <v>31</v>
      </c>
      <c r="B16" s="21">
        <v>42611</v>
      </c>
      <c r="C16" s="32" t="s">
        <v>27</v>
      </c>
      <c r="D16" s="32" t="s">
        <v>28</v>
      </c>
      <c r="E16" s="32">
        <v>5931000</v>
      </c>
      <c r="F16" s="7" t="s">
        <v>19</v>
      </c>
      <c r="G16" s="32" t="s">
        <v>17</v>
      </c>
      <c r="H16" s="7" t="s">
        <v>32</v>
      </c>
      <c r="I16" s="33">
        <v>101.3631284916201</v>
      </c>
      <c r="J16" s="22"/>
    </row>
    <row r="17" spans="1:10" s="18" customFormat="1" x14ac:dyDescent="0.2">
      <c r="A17" s="7" t="s">
        <v>31</v>
      </c>
      <c r="B17" s="21">
        <v>42611</v>
      </c>
      <c r="C17" s="32" t="s">
        <v>27</v>
      </c>
      <c r="D17" s="32" t="s">
        <v>28</v>
      </c>
      <c r="E17" s="32">
        <v>5931000</v>
      </c>
      <c r="F17" s="7" t="s">
        <v>19</v>
      </c>
      <c r="G17" s="32" t="s">
        <v>20</v>
      </c>
      <c r="H17" s="7" t="s">
        <v>32</v>
      </c>
      <c r="I17" s="33">
        <v>104268.87150837987</v>
      </c>
      <c r="J17" s="36">
        <f>SUM(I15:I17)</f>
        <v>143699.1284916201</v>
      </c>
    </row>
    <row r="18" spans="1:10" s="6" customFormat="1" x14ac:dyDescent="0.2">
      <c r="A18" s="7" t="s">
        <v>31</v>
      </c>
      <c r="B18" s="21">
        <v>42611</v>
      </c>
      <c r="C18" s="32" t="s">
        <v>29</v>
      </c>
      <c r="D18" s="32" t="s">
        <v>30</v>
      </c>
      <c r="E18" s="32">
        <v>5930960</v>
      </c>
      <c r="F18" s="7"/>
      <c r="G18" s="32" t="s">
        <v>16</v>
      </c>
      <c r="H18" s="7" t="s">
        <v>32</v>
      </c>
      <c r="I18" s="33">
        <v>12712.62569832402</v>
      </c>
      <c r="J18" s="7"/>
    </row>
    <row r="19" spans="1:10" s="6" customFormat="1" x14ac:dyDescent="0.2">
      <c r="A19" s="7" t="s">
        <v>31</v>
      </c>
      <c r="B19" s="21">
        <v>42611</v>
      </c>
      <c r="C19" s="32" t="s">
        <v>29</v>
      </c>
      <c r="D19" s="32" t="s">
        <v>30</v>
      </c>
      <c r="E19" s="32">
        <v>5930960</v>
      </c>
      <c r="F19" s="7"/>
      <c r="G19" s="32" t="s">
        <v>22</v>
      </c>
      <c r="H19" s="7" t="s">
        <v>32</v>
      </c>
      <c r="I19" s="33">
        <v>30358.256983240222</v>
      </c>
      <c r="J19" s="37">
        <f>SUM(I18:I19)</f>
        <v>43070.882681564239</v>
      </c>
    </row>
    <row r="20" spans="1:10" s="6" customFormat="1" ht="15" x14ac:dyDescent="0.25">
      <c r="A20" s="19"/>
      <c r="G20" s="20"/>
      <c r="H20" s="19"/>
      <c r="I20" s="28"/>
    </row>
    <row r="21" spans="1:10" s="6" customFormat="1" ht="15" x14ac:dyDescent="0.25">
      <c r="A21" s="19"/>
      <c r="G21" s="20"/>
      <c r="H21" s="19"/>
      <c r="I21" s="28"/>
    </row>
    <row r="22" spans="1:10" s="6" customFormat="1" ht="15" x14ac:dyDescent="0.25">
      <c r="A22" s="19"/>
      <c r="G22" s="20"/>
      <c r="H22" s="19"/>
      <c r="I22" s="28"/>
    </row>
    <row r="23" spans="1:10" s="6" customFormat="1" ht="15" x14ac:dyDescent="0.25">
      <c r="A23" s="19"/>
      <c r="G23" s="20"/>
      <c r="H23" s="19"/>
      <c r="I23" s="28"/>
    </row>
    <row r="24" spans="1:10" s="6" customFormat="1" ht="15" x14ac:dyDescent="0.25">
      <c r="A24" s="19"/>
      <c r="G24" s="20"/>
      <c r="H24" s="19"/>
      <c r="I24" s="28"/>
    </row>
    <row r="25" spans="1:10" s="6" customFormat="1" ht="15" x14ac:dyDescent="0.25">
      <c r="A25" s="19"/>
      <c r="G25" s="20"/>
      <c r="H25" s="19"/>
      <c r="I25" s="28"/>
    </row>
    <row r="26" spans="1:10" s="6" customFormat="1" ht="15" x14ac:dyDescent="0.25">
      <c r="A26" s="19"/>
      <c r="G26" s="20"/>
      <c r="H26" s="19"/>
      <c r="I26" s="28"/>
    </row>
    <row r="27" spans="1:10" s="6" customFormat="1" ht="15" x14ac:dyDescent="0.25">
      <c r="A27" s="19"/>
      <c r="G27" s="20"/>
      <c r="H27" s="19"/>
      <c r="I27" s="28"/>
    </row>
    <row r="28" spans="1:10" s="6" customFormat="1" ht="15" x14ac:dyDescent="0.25">
      <c r="A28" s="19"/>
      <c r="G28" s="20"/>
      <c r="H28" s="19"/>
      <c r="I28" s="28"/>
    </row>
    <row r="29" spans="1:10" s="6" customFormat="1" ht="15" x14ac:dyDescent="0.25">
      <c r="A29" s="19"/>
      <c r="G29" s="20"/>
      <c r="H29" s="19"/>
      <c r="I29" s="28"/>
    </row>
    <row r="30" spans="1:10" s="6" customFormat="1" ht="15" x14ac:dyDescent="0.25">
      <c r="A30" s="19"/>
      <c r="G30" s="20"/>
      <c r="H30" s="19"/>
      <c r="I30" s="28"/>
    </row>
    <row r="31" spans="1:10" s="6" customFormat="1" ht="15" x14ac:dyDescent="0.25">
      <c r="A31" s="19"/>
      <c r="G31" s="20"/>
      <c r="H31" s="19"/>
      <c r="I31" s="28"/>
    </row>
    <row r="32" spans="1:10" s="6" customFormat="1" x14ac:dyDescent="0.2">
      <c r="I32" s="28"/>
    </row>
    <row r="33" spans="1:9" s="6" customFormat="1" x14ac:dyDescent="0.2">
      <c r="I33" s="28"/>
    </row>
    <row r="34" spans="1:9" s="6" customFormat="1" x14ac:dyDescent="0.2">
      <c r="I34" s="28"/>
    </row>
    <row r="35" spans="1:9" s="6" customFormat="1" ht="15" x14ac:dyDescent="0.25">
      <c r="A35" s="19"/>
      <c r="B35" s="19"/>
      <c r="C35" s="19"/>
      <c r="D35" s="19"/>
      <c r="E35" s="19"/>
      <c r="F35" s="19"/>
      <c r="G35" s="19"/>
      <c r="H35" s="19"/>
      <c r="I35" s="29"/>
    </row>
    <row r="36" spans="1:9" ht="15" x14ac:dyDescent="0.25">
      <c r="A36" s="16"/>
      <c r="B36" s="16"/>
      <c r="C36" s="16"/>
      <c r="D36" s="16"/>
      <c r="E36" s="16"/>
      <c r="F36" s="16"/>
      <c r="G36" s="17"/>
      <c r="H36" s="16"/>
      <c r="I36" s="30"/>
    </row>
    <row r="37" spans="1:9" ht="15" x14ac:dyDescent="0.25">
      <c r="A37" s="16"/>
      <c r="B37" s="16"/>
      <c r="C37" s="16"/>
      <c r="D37" s="16"/>
      <c r="E37" s="16"/>
      <c r="F37" s="16"/>
      <c r="G37" s="17"/>
      <c r="H37" s="16"/>
      <c r="I37" s="30"/>
    </row>
    <row r="38" spans="1:9" ht="15" x14ac:dyDescent="0.25">
      <c r="A38" s="16"/>
      <c r="B38" s="16"/>
      <c r="C38" s="16"/>
      <c r="D38" s="16"/>
      <c r="E38" s="16"/>
      <c r="F38" s="16"/>
      <c r="G38" s="17"/>
      <c r="H38" s="16"/>
      <c r="I38" s="30"/>
    </row>
    <row r="39" spans="1:9" ht="15" x14ac:dyDescent="0.25">
      <c r="A39" s="16"/>
      <c r="B39" s="16"/>
      <c r="C39" s="16"/>
      <c r="D39" s="16"/>
      <c r="E39" s="16"/>
      <c r="F39" s="16"/>
      <c r="G39" s="17"/>
      <c r="H39" s="16"/>
      <c r="I39" s="30"/>
    </row>
    <row r="40" spans="1:9" ht="15" x14ac:dyDescent="0.25">
      <c r="A40" s="16"/>
      <c r="B40" s="16"/>
      <c r="C40" s="16"/>
      <c r="D40" s="16"/>
      <c r="E40" s="16"/>
      <c r="F40" s="16"/>
      <c r="G40" s="17"/>
      <c r="H40" s="16"/>
      <c r="I40" s="30"/>
    </row>
    <row r="41" spans="1:9" ht="15" x14ac:dyDescent="0.25">
      <c r="A41" s="16"/>
      <c r="B41" s="16"/>
      <c r="C41" s="16"/>
      <c r="D41" s="16"/>
      <c r="E41" s="16"/>
      <c r="F41" s="16"/>
      <c r="G41" s="17"/>
      <c r="H41" s="16"/>
      <c r="I41" s="30"/>
    </row>
    <row r="42" spans="1:9" ht="15" x14ac:dyDescent="0.25">
      <c r="A42" s="16"/>
      <c r="B42" s="16"/>
      <c r="C42" s="16"/>
      <c r="D42" s="16"/>
      <c r="E42" s="16"/>
      <c r="F42" s="16"/>
      <c r="G42" s="17"/>
      <c r="H42" s="16"/>
      <c r="I42" s="30"/>
    </row>
    <row r="43" spans="1:9" ht="15" x14ac:dyDescent="0.25">
      <c r="A43" s="16"/>
      <c r="B43" s="16"/>
      <c r="C43" s="16"/>
      <c r="D43" s="16"/>
      <c r="E43" s="16"/>
      <c r="F43" s="16"/>
      <c r="G43" s="17"/>
      <c r="H43" s="16"/>
      <c r="I43" s="30"/>
    </row>
    <row r="44" spans="1:9" ht="15" x14ac:dyDescent="0.25">
      <c r="A44" s="16"/>
      <c r="B44" s="16"/>
      <c r="C44" s="16"/>
      <c r="D44" s="16"/>
      <c r="E44" s="16"/>
      <c r="F44" s="16"/>
      <c r="G44" s="17"/>
      <c r="H44" s="16"/>
      <c r="I44" s="30"/>
    </row>
    <row r="45" spans="1:9" ht="15" x14ac:dyDescent="0.25">
      <c r="A45" s="16"/>
      <c r="B45" s="16"/>
      <c r="C45" s="16"/>
      <c r="D45" s="16"/>
      <c r="E45" s="16"/>
      <c r="F45" s="16"/>
      <c r="G45" s="17"/>
      <c r="H45" s="16"/>
      <c r="I45" s="30"/>
    </row>
    <row r="46" spans="1:9" ht="15" x14ac:dyDescent="0.25">
      <c r="A46" s="16"/>
      <c r="B46" s="16"/>
      <c r="C46" s="16"/>
      <c r="D46" s="16"/>
      <c r="E46" s="16"/>
      <c r="F46" s="16"/>
      <c r="G46" s="17"/>
      <c r="H46" s="16"/>
      <c r="I46" s="30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 TAX DAT Scofield 8_29_16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Jodi Gardberg</cp:lastModifiedBy>
  <cp:lastPrinted>2016-08-30T20:05:51Z</cp:lastPrinted>
  <dcterms:created xsi:type="dcterms:W3CDTF">2015-09-03T19:50:15Z</dcterms:created>
  <dcterms:modified xsi:type="dcterms:W3CDTF">2016-08-30T21:57:57Z</dcterms:modified>
</cp:coreProperties>
</file>